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овозлар " sheetId="4" r:id="rId1"/>
    <sheet name="малумот" sheetId="5" r:id="rId2"/>
  </sheets>
  <definedNames>
    <definedName name="_xlnm.Print_Area" localSheetId="0">'овозлар '!$A$1:$J$42</definedName>
  </definedNames>
  <calcPr calcId="124519"/>
</workbook>
</file>

<file path=xl/calcChain.xml><?xml version="1.0" encoding="utf-8"?>
<calcChain xmlns="http://schemas.openxmlformats.org/spreadsheetml/2006/main">
  <c r="A10" i="5"/>
  <c r="A11" s="1"/>
  <c r="A9"/>
  <c r="G7" i="4"/>
  <c r="G8" s="1"/>
  <c r="G9" s="1"/>
</calcChain>
</file>

<file path=xl/sharedStrings.xml><?xml version="1.0" encoding="utf-8"?>
<sst xmlns="http://schemas.openxmlformats.org/spreadsheetml/2006/main" count="129" uniqueCount="79">
  <si>
    <t>№</t>
  </si>
  <si>
    <t>Саноқ комиссияси аъзолари сони ва шахсий таркибини тасдиқлаш.</t>
  </si>
  <si>
    <t>Акциядорларнинг йиллик умумий йиғилишининг регламентини тасдиқлаш.</t>
  </si>
  <si>
    <t>Жамият тафтиш комиссияси аъзоларини сайлаш.</t>
  </si>
  <si>
    <t>Жамиятнинг аффилланган шахслари билан келгусида жамият томонидан кундалик хўжалик фаолияти жараёнида акциядорларнинг кейинги йиллик умумий йиғилишигача бўлган даврда тузилиши мумкин бўлган битимларни тасдиқлаш.</t>
  </si>
  <si>
    <t>Кузатув кенгаши аъзолигига номзоднинг Ф.И.О.</t>
  </si>
  <si>
    <t>Хакимов Дилшоджон Йигиталиевич</t>
  </si>
  <si>
    <t>Овоз беришга қўйилган кун тартибидаги масала</t>
  </si>
  <si>
    <t>Ёқлайман</t>
  </si>
  <si>
    <t>Қаршиман</t>
  </si>
  <si>
    <t>Бетарафман</t>
  </si>
  <si>
    <t>Жамият ижроия органи раҳбари билан тузилган меҳнат шартномасининг муддатини узайтиришни кўриб чиқиш.</t>
  </si>
  <si>
    <t>Ёқлайман 
(Кузатув кенгаши номзодига берилган овозлар сони)</t>
  </si>
  <si>
    <t>Кузатув кенгаши аъзолигига номзод тўғрисида маълумотлар</t>
  </si>
  <si>
    <t>Акциядор</t>
  </si>
  <si>
    <t>Мамажонов Олимжон Саминович</t>
  </si>
  <si>
    <t>Кворум жами овоз берувчи акциялар сониги нисбатан % да</t>
  </si>
  <si>
    <t>йўқ</t>
  </si>
  <si>
    <t xml:space="preserve">Тожиев Вохиджон Найматиллаевич </t>
  </si>
  <si>
    <t>Давлат активларини бошқариш агентлиги Фарғона вилояти худудий бошқармаси, Бошқарма бошлиғи ўринбосари</t>
  </si>
  <si>
    <t>Каримов Ахмадилло  Ибрагимович</t>
  </si>
  <si>
    <t xml:space="preserve">Саттаров Шахзод Қахромонович </t>
  </si>
  <si>
    <t xml:space="preserve">Давлат активларини бошқариш агентлиги хузуридаги
Лойиха офиси
Лойиха офиси ходими
</t>
  </si>
  <si>
    <t>"Ўзпахтасаноат" АЖ
 Бош мутахассис</t>
  </si>
  <si>
    <t xml:space="preserve">Саидов Илхом Сайдуллаевич  </t>
  </si>
  <si>
    <t>Азимов Шавкат Хасанбоевич</t>
  </si>
  <si>
    <t>"Минтақавий пахта терминали" МЧЖ Қимматли қоғозлар бўйича иқтисодчи</t>
  </si>
  <si>
    <t>Фармонов Бахтиёр Баходирович</t>
  </si>
  <si>
    <t xml:space="preserve">Давлат активларини бошқариш агентлиги Фарғона вилояти худудий бошқармаси
 Бўлим бошлиғи ўринбосари
</t>
  </si>
  <si>
    <t>Овоз беришга қўйилган кун тартибидаги 10 масала</t>
  </si>
  <si>
    <t>Жамиятнинг янги таҳрирдаги “Акциядорлар умумий йиғилиши тўғрисида”ги ва “Кузатув кенгаши тўғрисида”ги Низомларни тасдиқлаш.</t>
  </si>
  <si>
    <t xml:space="preserve">Қонунчиликда белгиланган даъво муддати ўтган жамиятнинг дебиторлик ва кредиторлик (шу жумладан дивидендлардан) қарздорликларини ҳисобдан чиқаришни кўриб чиқиш ҳамда бухгалтерия ҳужжатларига тегишли ёзувларни киритиш. </t>
  </si>
  <si>
    <t>Жамият активларидан самарали фойдаланишни ташкил этиш, жумладан мулкларни оммавий савдоларда сотиш, махаллий ҳокимият ёки давлат бошқарув органлари балансига ўтказиш.</t>
  </si>
  <si>
    <t>Сирожитдинов Хабиб Камилович</t>
  </si>
  <si>
    <t>Давлат активларини бошқариш агентлиги Фарғона вилояти худудий бошқармаси           Бошқарма бошлиғи</t>
  </si>
  <si>
    <t>2019 йил якуни буйича  навбатдаги  акциядорларнинг умумий йиғилишида сайланган янги Кузатув кенгаши ва  тафтиш комиссияси аъзолари хақида маълумот</t>
  </si>
  <si>
    <t>Кузатув кенгаши аъзоларининг Ф.И.О.</t>
  </si>
  <si>
    <t>Тафтиш комиссияси аъзоларининг Ф.И.О.</t>
  </si>
  <si>
    <t>"Минтақавий пахта терминали" МЧЖ-Бўлим бошлиғи;</t>
  </si>
  <si>
    <t xml:space="preserve"> Юлдашев Бобуржон Ахмаджонович  </t>
  </si>
  <si>
    <t xml:space="preserve">2) Норматов Илхомжон Гапирджанович </t>
  </si>
  <si>
    <t>Минтақавий пахта терминали МЧЖ Бош хисобчи;</t>
  </si>
  <si>
    <t xml:space="preserve">3) Халилов Ботир Абдуғаффорович </t>
  </si>
  <si>
    <t>Минтақавий пахта терминали МЧЖ Бош мутахассиси;</t>
  </si>
  <si>
    <t>Тафтиш комиссияси аъзолари тўғрисида маълумотлар</t>
  </si>
  <si>
    <t>Кузатув кенгаши аъзолари тўғрисида маълумотлар</t>
  </si>
  <si>
    <t>Саноқ комиссияси аъзолари:</t>
  </si>
  <si>
    <t>А.Сайдалиев</t>
  </si>
  <si>
    <t>Л.Муминов</t>
  </si>
  <si>
    <t>А.Юсупов</t>
  </si>
  <si>
    <t xml:space="preserve">Жами овоз берувчи акциялар сони                 </t>
  </si>
  <si>
    <t xml:space="preserve">2020 йил якуни буйича  навбатдаги  акциядорларнинг умумий йиғилишида қабул қилинган қарорлар бўйича овоз бериш якунлари </t>
  </si>
  <si>
    <t xml:space="preserve">2020 йил якуни буйича  навбатдаги  акциядорларнинг умумий йиғилишида Кузатув кенгаши аъзоларига овоз бериш якунлари </t>
  </si>
  <si>
    <t>Жамият ижроия органи раҳбарининг 2020 йилдаги фаолияти ҳамда бизнес режа кўрсаткичларини бажарилиши бўйича жамият Бош директорининг ҳисоботини эшитиш.</t>
  </si>
  <si>
    <t>Жамият кузатув кенгашининг 2020 йилдаги фаолияти бўйича ҳисоботини эшитиш.</t>
  </si>
  <si>
    <t>Жамиятнинг 2020 йил якунлари бўйича аудиторлик ташкилотларининг хулосаларини тасдиқлаш.</t>
  </si>
  <si>
    <t>Жамиятнинг 2020 йиллик ҳисоботини ва 2020 йил учун мўлжалланган бизнес-режасини тасдиқлаш.</t>
  </si>
  <si>
    <t>Жамиятнинг 2020 йил якунлари бўйича молия-хўжалик фаолиятини текшириш якунларига кўра тафтиш комиссияси хулосасини эшитиш.</t>
  </si>
  <si>
    <t>2020 йил молия-хўжалик фаолияти якуни бўйича аудиторлик текширувини, шу жумладан Халқаро стандартларга мувофиқ тузилган молиявий ҳисоботларнинг Халқаро аудит стандартларга мувофиқ аудиторлик текширувини ўтказиш тўғрисида, аудиторлик ташкилотини ва унинг хизматларига тўланадиган ҳақнинг энг кўп миқдорини белгилаш.</t>
  </si>
  <si>
    <t>Жамиятда 2020 йил якунлари бўйича ўтказилган корпоратив бошқарув тизимини мустақил баҳолаш натижаларини кўриб чиқиш.</t>
  </si>
  <si>
    <t>Жамиятнинг  2020 йил якуни бўйича олинган соф фойдасини тақсимлаш.</t>
  </si>
  <si>
    <t>Юлдашев Бобур Ахмаджонович</t>
  </si>
  <si>
    <t>“Фарғонапахтасаноат” ХАБ бош хисобчиси</t>
  </si>
  <si>
    <t xml:space="preserve">Эшимбетов Бахтиёр Ўразбоевич </t>
  </si>
  <si>
    <t xml:space="preserve">"Ўзпахтасаноат" АЖ Бош хуқуқшунос-маслахатчи
</t>
  </si>
  <si>
    <t>“Фарғонапахтасаноат” ХАБ мутахассиси</t>
  </si>
  <si>
    <t>1) Вохидов Зунунжон Азамович "Риштон пахта тозалаш" АЖ Бош хисобчиси</t>
  </si>
  <si>
    <t>2) Халилов Ботиржон Абдугаффорович - “Фарғонапахтасаноат” ХАБ мутахассиси</t>
  </si>
  <si>
    <t>3) Юлдашев Абдурахим Муроджонович - “Фарғонапахтасаноат” ХАБ мутахассиси</t>
  </si>
  <si>
    <t>1) “TTT-AUDIT” МЧЖ  миллий стандарт бўйича - 14 000,0 минг сўм.</t>
  </si>
  <si>
    <t>2)“FINANS AUDIT” МЧЖ миллий стандарт бўйича - 18 500,0 минг сўм.</t>
  </si>
  <si>
    <t>3) “AKADEMIK AUDIT” МЧЖ  миллий стандарт бўйича -19 000,0 минг сўм.</t>
  </si>
  <si>
    <t>1) “TTT-AUDIT” МЧЖ халқаро стандарт бўйича - 14 000,0 минг сўм.</t>
  </si>
  <si>
    <t>2) “FINANS AUDIT” МЧЖ  халқаро стандарт бўйича - 17 000,0 минг сўм.</t>
  </si>
  <si>
    <t>3)“AKADEMIK AUDIT” МЧЖ  халқаро стандарт бўйича - 19 000,0 минг сўм.</t>
  </si>
  <si>
    <t xml:space="preserve">Жамият уставини янги таҳрирда тасдиқлаш. </t>
  </si>
  <si>
    <t>Ўзбекистон Республикаси Президентининг 2019 йил 19 февралдаги ПФ-5666-сон “Давлат мулки объектларидан самарали фойдаланиш бўйича қўшимча чора-тадбирлар тўғрисида”ги Фармонига мувофиқ, инвесторларга қулай имкониятлар ва шарт-шароитлар яратиш мақсадида “Ўзпахтасаноат” АЖ тизим корхоналарининг “E-ijroauksion” ва биржа савдоларига чиқарилган активлари бўйича тўловларни бўлиб тўлаш шарти билан сотиш механизмини қўллаш тўғрисида.</t>
  </si>
  <si>
    <t xml:space="preserve"> “Қўқон пахта тозалаш” АЖ томонидан йирик битим тузиш тўғрисида.</t>
  </si>
  <si>
    <t xml:space="preserve">шундан иштирок этган акциялар сони </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</si>
</sst>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i/>
      <sz val="12"/>
      <color indexed="8"/>
      <name val="Times New Roman"/>
      <family val="1"/>
      <charset val="204"/>
    </font>
    <font>
      <i/>
      <sz val="12"/>
      <color theme="1"/>
      <name val="Times New Roman"/>
      <family val="1"/>
      <charset val="204"/>
    </font>
    <font>
      <b/>
      <sz val="12"/>
      <color theme="1"/>
      <name val="Times New Roman"/>
      <family val="1"/>
      <charset val="204"/>
    </font>
    <font>
      <sz val="10"/>
      <name val="Arial"/>
      <family val="2"/>
      <charset val="204"/>
    </font>
    <font>
      <b/>
      <sz val="11"/>
      <color theme="1"/>
      <name val="Times New Roman"/>
      <family val="1"/>
      <charset val="204"/>
    </font>
    <font>
      <sz val="11"/>
      <color theme="1"/>
      <name val="Times New Roman"/>
      <family val="1"/>
      <charset val="204"/>
    </font>
    <font>
      <sz val="11"/>
      <color indexed="8"/>
      <name val="Times New Roman"/>
      <family val="1"/>
      <charset val="204"/>
    </font>
    <font>
      <sz val="12"/>
      <name val="Times New Roman"/>
      <family val="1"/>
      <charset val="204"/>
    </font>
    <font>
      <i/>
      <sz val="1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0" fontId="5" fillId="0" borderId="0"/>
  </cellStyleXfs>
  <cellXfs count="79">
    <xf numFmtId="0" fontId="0" fillId="0" borderId="0" xfId="0"/>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1" fillId="0" borderId="1" xfId="1"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top" wrapText="1"/>
    </xf>
    <xf numFmtId="0" fontId="4"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0" fillId="0" borderId="0" xfId="0" applyBorder="1"/>
    <xf numFmtId="0" fontId="3"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xf numFmtId="0" fontId="7" fillId="0" borderId="0" xfId="0" applyFont="1" applyBorder="1"/>
    <xf numFmtId="0" fontId="0" fillId="0" borderId="0" xfId="0"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3"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8"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3" fontId="4" fillId="0" borderId="1" xfId="0" applyNumberFormat="1" applyFont="1" applyBorder="1"/>
    <xf numFmtId="0" fontId="4" fillId="2" borderId="1" xfId="0" applyFont="1" applyFill="1" applyBorder="1" applyAlignment="1">
      <alignment wrapText="1"/>
    </xf>
    <xf numFmtId="3" fontId="4" fillId="2" borderId="1" xfId="0" applyNumberFormat="1" applyFont="1" applyFill="1" applyBorder="1"/>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top" wrapText="1"/>
    </xf>
    <xf numFmtId="0" fontId="6" fillId="0" borderId="0" xfId="0" applyFont="1" applyBorder="1" applyAlignment="1">
      <alignment horizontal="center" vertical="top" wrapText="1"/>
    </xf>
    <xf numFmtId="0" fontId="1" fillId="0" borderId="1" xfId="0" applyFont="1" applyBorder="1" applyAlignment="1">
      <alignment vertical="center" wrapText="1"/>
    </xf>
    <xf numFmtId="0" fontId="10" fillId="0" borderId="0" xfId="0" applyFont="1" applyFill="1" applyAlignment="1">
      <alignment wrapText="1"/>
    </xf>
    <xf numFmtId="0" fontId="1" fillId="0" borderId="0" xfId="0" applyFont="1" applyAlignment="1">
      <alignment vertical="center"/>
    </xf>
    <xf numFmtId="0" fontId="9" fillId="0" borderId="1" xfId="0" applyFont="1" applyBorder="1" applyAlignment="1">
      <alignment horizontal="left" vertical="top" wrapText="1"/>
    </xf>
    <xf numFmtId="0" fontId="9" fillId="0" borderId="1" xfId="0" applyFont="1" applyBorder="1" applyAlignment="1">
      <alignment horizontal="justify"/>
    </xf>
    <xf numFmtId="10" fontId="4" fillId="2" borderId="1" xfId="0" applyNumberFormat="1" applyFont="1" applyFill="1" applyBorder="1" applyAlignment="1">
      <alignment horizontal="right"/>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2" xfId="0" applyFont="1" applyBorder="1" applyAlignment="1">
      <alignment vertical="center"/>
    </xf>
    <xf numFmtId="0" fontId="1" fillId="0" borderId="1" xfId="0" applyFont="1" applyBorder="1" applyAlignment="1">
      <alignment vertical="center"/>
    </xf>
    <xf numFmtId="0" fontId="4" fillId="2" borderId="6"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xf>
    <xf numFmtId="0" fontId="4" fillId="0" borderId="0" xfId="0" applyFont="1"/>
    <xf numFmtId="0" fontId="1" fillId="0" borderId="0" xfId="0" applyFont="1"/>
    <xf numFmtId="0" fontId="4" fillId="0" borderId="0" xfId="0" applyFont="1" applyAlignment="1">
      <alignment vertical="center" wrapText="1"/>
    </xf>
    <xf numFmtId="0" fontId="1" fillId="0" borderId="0" xfId="0" applyFont="1" applyFill="1" applyBorder="1"/>
    <xf numFmtId="0" fontId="1" fillId="0" borderId="9" xfId="0" applyFont="1" applyBorder="1"/>
    <xf numFmtId="0" fontId="1" fillId="0" borderId="9" xfId="0" applyFont="1" applyFill="1" applyBorder="1"/>
    <xf numFmtId="0" fontId="1" fillId="0" borderId="0" xfId="0" applyFont="1" applyBorder="1"/>
    <xf numFmtId="0" fontId="1" fillId="0" borderId="0" xfId="0" applyFont="1" applyFill="1" applyBorder="1" applyAlignment="1">
      <alignment wrapText="1"/>
    </xf>
    <xf numFmtId="0" fontId="1" fillId="0" borderId="0" xfId="0" applyFont="1" applyAlignment="1">
      <alignment wrapText="1"/>
    </xf>
    <xf numFmtId="0" fontId="1" fillId="2" borderId="1" xfId="0" applyFont="1" applyFill="1" applyBorder="1" applyAlignment="1">
      <alignment horizontal="left" vertical="top"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42"/>
  <sheetViews>
    <sheetView tabSelected="1" view="pageBreakPreview" topLeftCell="A13" zoomScale="80" zoomScaleNormal="70" zoomScaleSheetLayoutView="80" workbookViewId="0">
      <selection activeCell="B18" sqref="B18"/>
    </sheetView>
  </sheetViews>
  <sheetFormatPr defaultRowHeight="15.75"/>
  <cols>
    <col min="1" max="1" width="5.85546875" style="70" customWidth="1"/>
    <col min="2" max="2" width="67" style="77" customWidth="1"/>
    <col min="3" max="3" width="12.85546875" style="70" customWidth="1"/>
    <col min="4" max="4" width="12.140625" style="70" customWidth="1"/>
    <col min="5" max="5" width="14.85546875" style="70" customWidth="1"/>
    <col min="6" max="6" width="7.28515625" style="70" hidden="1" customWidth="1"/>
    <col min="7" max="7" width="6.7109375" style="77" customWidth="1"/>
    <col min="8" max="8" width="38" style="70" customWidth="1"/>
    <col min="9" max="9" width="38.7109375" style="70" customWidth="1"/>
    <col min="10" max="10" width="21.42578125" style="70" customWidth="1"/>
    <col min="11" max="16384" width="9.140625" style="70"/>
  </cols>
  <sheetData>
    <row r="1" spans="1:11" ht="15" customHeight="1">
      <c r="B1" s="48" t="s">
        <v>51</v>
      </c>
      <c r="C1" s="48"/>
      <c r="D1" s="48"/>
      <c r="E1" s="48"/>
      <c r="F1" s="71"/>
      <c r="G1" s="48" t="s">
        <v>52</v>
      </c>
      <c r="H1" s="48"/>
      <c r="I1" s="48"/>
      <c r="J1" s="48"/>
    </row>
    <row r="2" spans="1:11" ht="27.75" customHeight="1">
      <c r="B2" s="48"/>
      <c r="C2" s="48"/>
      <c r="D2" s="48"/>
      <c r="E2" s="48"/>
      <c r="F2" s="71"/>
      <c r="G2" s="48"/>
      <c r="H2" s="48"/>
      <c r="I2" s="48"/>
      <c r="J2" s="48"/>
    </row>
    <row r="3" spans="1:11">
      <c r="B3" s="49"/>
      <c r="C3" s="49"/>
      <c r="D3" s="49"/>
      <c r="E3" s="49"/>
      <c r="G3" s="49"/>
      <c r="H3" s="49"/>
      <c r="I3" s="49"/>
      <c r="J3" s="49"/>
    </row>
    <row r="4" spans="1:11" ht="39.75" customHeight="1">
      <c r="A4" s="7"/>
      <c r="B4" s="7" t="s">
        <v>7</v>
      </c>
      <c r="C4" s="7" t="s">
        <v>8</v>
      </c>
      <c r="D4" s="7" t="s">
        <v>9</v>
      </c>
      <c r="E4" s="7" t="s">
        <v>10</v>
      </c>
      <c r="F4" s="72"/>
      <c r="G4" s="36" t="s">
        <v>0</v>
      </c>
      <c r="H4" s="36" t="s">
        <v>29</v>
      </c>
      <c r="I4" s="36"/>
      <c r="J4" s="36" t="s">
        <v>12</v>
      </c>
    </row>
    <row r="5" spans="1:11" ht="51.75" customHeight="1">
      <c r="A5" s="7">
        <v>1</v>
      </c>
      <c r="B5" s="4" t="s">
        <v>1</v>
      </c>
      <c r="C5" s="50">
        <v>922842</v>
      </c>
      <c r="D5" s="51" t="s">
        <v>17</v>
      </c>
      <c r="E5" s="51" t="s">
        <v>17</v>
      </c>
      <c r="F5" s="72"/>
      <c r="G5" s="36"/>
      <c r="H5" s="31" t="s">
        <v>5</v>
      </c>
      <c r="I5" s="31" t="s">
        <v>13</v>
      </c>
      <c r="J5" s="36"/>
    </row>
    <row r="6" spans="1:11" ht="66.75" customHeight="1">
      <c r="A6" s="7">
        <v>2</v>
      </c>
      <c r="B6" s="4" t="s">
        <v>2</v>
      </c>
      <c r="C6" s="50">
        <v>922842</v>
      </c>
      <c r="D6" s="51" t="s">
        <v>17</v>
      </c>
      <c r="E6" s="51" t="s">
        <v>17</v>
      </c>
      <c r="F6" s="72"/>
      <c r="G6" s="31">
        <v>1</v>
      </c>
      <c r="H6" s="8" t="s">
        <v>61</v>
      </c>
      <c r="I6" s="9" t="s">
        <v>62</v>
      </c>
      <c r="J6" s="9">
        <v>914895</v>
      </c>
    </row>
    <row r="7" spans="1:11" ht="63">
      <c r="A7" s="7">
        <v>3</v>
      </c>
      <c r="B7" s="4" t="s">
        <v>53</v>
      </c>
      <c r="C7" s="50">
        <v>922842</v>
      </c>
      <c r="D7" s="51" t="s">
        <v>17</v>
      </c>
      <c r="E7" s="51" t="s">
        <v>17</v>
      </c>
      <c r="F7" s="72"/>
      <c r="G7" s="31">
        <f>+G6+1</f>
        <v>2</v>
      </c>
      <c r="H7" s="10" t="s">
        <v>20</v>
      </c>
      <c r="I7" s="9" t="s">
        <v>19</v>
      </c>
      <c r="J7" s="9">
        <v>914895</v>
      </c>
    </row>
    <row r="8" spans="1:11" ht="47.25">
      <c r="A8" s="7">
        <v>4</v>
      </c>
      <c r="B8" s="4" t="s">
        <v>54</v>
      </c>
      <c r="C8" s="50">
        <v>922842</v>
      </c>
      <c r="D8" s="51" t="s">
        <v>17</v>
      </c>
      <c r="E8" s="51" t="s">
        <v>17</v>
      </c>
      <c r="F8" s="72"/>
      <c r="G8" s="31">
        <f t="shared" ref="G8:G9" si="0">+G7+1</f>
        <v>3</v>
      </c>
      <c r="H8" s="10" t="s">
        <v>63</v>
      </c>
      <c r="I8" s="9" t="s">
        <v>64</v>
      </c>
      <c r="J8" s="9">
        <v>914895</v>
      </c>
    </row>
    <row r="9" spans="1:11" ht="47.25">
      <c r="A9" s="7">
        <v>5</v>
      </c>
      <c r="B9" s="5" t="s">
        <v>11</v>
      </c>
      <c r="C9" s="50">
        <v>922842</v>
      </c>
      <c r="D9" s="51" t="s">
        <v>17</v>
      </c>
      <c r="E9" s="51" t="s">
        <v>17</v>
      </c>
      <c r="F9" s="72"/>
      <c r="G9" s="31">
        <f t="shared" si="0"/>
        <v>4</v>
      </c>
      <c r="H9" s="10" t="s">
        <v>24</v>
      </c>
      <c r="I9" s="9" t="s">
        <v>23</v>
      </c>
      <c r="J9" s="9">
        <v>914895</v>
      </c>
    </row>
    <row r="10" spans="1:11" ht="47.25">
      <c r="A10" s="7">
        <v>6</v>
      </c>
      <c r="B10" s="4" t="s">
        <v>55</v>
      </c>
      <c r="C10" s="50">
        <v>922842</v>
      </c>
      <c r="D10" s="51" t="s">
        <v>17</v>
      </c>
      <c r="E10" s="51" t="s">
        <v>17</v>
      </c>
      <c r="F10" s="72"/>
      <c r="G10" s="31">
        <v>5</v>
      </c>
      <c r="H10" s="52" t="s">
        <v>33</v>
      </c>
      <c r="I10" s="53" t="s">
        <v>34</v>
      </c>
      <c r="J10" s="9">
        <v>914895</v>
      </c>
      <c r="K10" s="73"/>
    </row>
    <row r="11" spans="1:11" ht="31.5">
      <c r="A11" s="7">
        <v>7</v>
      </c>
      <c r="B11" s="4" t="s">
        <v>56</v>
      </c>
      <c r="C11" s="50">
        <v>922842</v>
      </c>
      <c r="D11" s="51" t="s">
        <v>17</v>
      </c>
      <c r="E11" s="51" t="s">
        <v>17</v>
      </c>
      <c r="F11" s="72"/>
      <c r="G11" s="31">
        <v>6</v>
      </c>
      <c r="H11" s="10" t="s">
        <v>25</v>
      </c>
      <c r="I11" s="10" t="s">
        <v>65</v>
      </c>
      <c r="J11" s="9">
        <v>914895</v>
      </c>
    </row>
    <row r="12" spans="1:11" ht="64.5" customHeight="1">
      <c r="A12" s="54">
        <v>8</v>
      </c>
      <c r="B12" s="42" t="s">
        <v>57</v>
      </c>
      <c r="C12" s="50">
        <v>922842</v>
      </c>
      <c r="D12" s="51" t="s">
        <v>17</v>
      </c>
      <c r="E12" s="51" t="s">
        <v>17</v>
      </c>
      <c r="F12" s="72"/>
      <c r="G12" s="31">
        <v>7</v>
      </c>
      <c r="H12" s="10" t="s">
        <v>27</v>
      </c>
      <c r="I12" s="10" t="s">
        <v>28</v>
      </c>
      <c r="J12" s="9">
        <v>914895</v>
      </c>
    </row>
    <row r="13" spans="1:11" ht="31.5">
      <c r="A13" s="54">
        <v>9</v>
      </c>
      <c r="B13" s="11" t="s">
        <v>60</v>
      </c>
      <c r="C13" s="50">
        <v>922842</v>
      </c>
      <c r="D13" s="51" t="s">
        <v>17</v>
      </c>
      <c r="E13" s="51" t="s">
        <v>17</v>
      </c>
      <c r="F13" s="72"/>
      <c r="G13" s="31">
        <v>8</v>
      </c>
      <c r="H13" s="10" t="s">
        <v>6</v>
      </c>
      <c r="I13" s="10" t="s">
        <v>14</v>
      </c>
      <c r="J13" s="9">
        <v>994113</v>
      </c>
    </row>
    <row r="14" spans="1:11" ht="31.5">
      <c r="A14" s="55">
        <v>11</v>
      </c>
      <c r="B14" s="4" t="s">
        <v>3</v>
      </c>
      <c r="C14" s="56"/>
      <c r="D14" s="56"/>
      <c r="E14" s="57"/>
      <c r="F14" s="74"/>
      <c r="G14" s="31">
        <v>9</v>
      </c>
      <c r="H14" s="10" t="s">
        <v>15</v>
      </c>
      <c r="I14" s="10" t="s">
        <v>14</v>
      </c>
      <c r="J14" s="9">
        <v>907200</v>
      </c>
      <c r="K14" s="73"/>
    </row>
    <row r="15" spans="1:11" ht="31.5">
      <c r="A15" s="58"/>
      <c r="B15" s="43" t="s">
        <v>66</v>
      </c>
      <c r="C15" s="59">
        <v>721242</v>
      </c>
      <c r="D15" s="51" t="s">
        <v>17</v>
      </c>
      <c r="E15" s="60">
        <v>201600</v>
      </c>
      <c r="F15" s="72"/>
      <c r="G15" s="12"/>
      <c r="H15" s="13"/>
      <c r="I15" s="13"/>
      <c r="J15" s="1"/>
      <c r="K15" s="75"/>
    </row>
    <row r="16" spans="1:11" ht="31.5">
      <c r="A16" s="58"/>
      <c r="B16" s="6" t="s">
        <v>67</v>
      </c>
      <c r="C16" s="59">
        <v>721242</v>
      </c>
      <c r="D16" s="51" t="s">
        <v>17</v>
      </c>
      <c r="E16" s="60">
        <v>201600</v>
      </c>
      <c r="F16" s="72"/>
      <c r="G16" s="61"/>
      <c r="H16" s="61"/>
      <c r="I16" s="61"/>
      <c r="J16" s="75"/>
    </row>
    <row r="17" spans="1:9" ht="31.5">
      <c r="A17" s="62"/>
      <c r="B17" s="6" t="s">
        <v>68</v>
      </c>
      <c r="C17" s="59">
        <v>721242</v>
      </c>
      <c r="D17" s="51" t="s">
        <v>17</v>
      </c>
      <c r="E17" s="60">
        <v>201600</v>
      </c>
      <c r="F17" s="72"/>
      <c r="G17" s="1"/>
      <c r="H17" s="2"/>
      <c r="I17" s="3"/>
    </row>
    <row r="18" spans="1:9" ht="97.5" customHeight="1">
      <c r="A18" s="55">
        <v>12</v>
      </c>
      <c r="B18" s="78" t="s">
        <v>58</v>
      </c>
      <c r="C18" s="63"/>
      <c r="D18" s="64"/>
      <c r="E18" s="65"/>
      <c r="F18" s="72"/>
      <c r="G18" s="1"/>
      <c r="H18" s="2"/>
      <c r="I18" s="3"/>
    </row>
    <row r="19" spans="1:9" ht="31.5">
      <c r="A19" s="58"/>
      <c r="B19" s="15" t="s">
        <v>69</v>
      </c>
      <c r="C19" s="50">
        <v>922842</v>
      </c>
      <c r="D19" s="51" t="s">
        <v>17</v>
      </c>
      <c r="E19" s="51" t="s">
        <v>17</v>
      </c>
      <c r="F19" s="72"/>
      <c r="G19" s="76"/>
      <c r="H19" s="72"/>
      <c r="I19" s="72"/>
    </row>
    <row r="20" spans="1:9" ht="31.5">
      <c r="A20" s="58"/>
      <c r="B20" s="15" t="s">
        <v>70</v>
      </c>
      <c r="C20" s="50"/>
      <c r="D20" s="51"/>
      <c r="E20" s="51"/>
      <c r="F20" s="72"/>
      <c r="G20" s="76"/>
      <c r="H20" s="72"/>
      <c r="I20" s="72"/>
    </row>
    <row r="21" spans="1:9" ht="31.5">
      <c r="A21" s="58"/>
      <c r="B21" s="15" t="s">
        <v>71</v>
      </c>
      <c r="C21" s="50"/>
      <c r="D21" s="51"/>
      <c r="E21" s="51"/>
      <c r="F21" s="72"/>
      <c r="G21" s="76"/>
      <c r="H21" s="72"/>
      <c r="I21" s="72"/>
    </row>
    <row r="22" spans="1:9" ht="31.5">
      <c r="A22" s="58"/>
      <c r="B22" s="15" t="s">
        <v>72</v>
      </c>
      <c r="C22" s="50">
        <v>922842</v>
      </c>
      <c r="D22" s="51" t="s">
        <v>17</v>
      </c>
      <c r="E22" s="51" t="s">
        <v>17</v>
      </c>
      <c r="F22" s="72"/>
      <c r="G22" s="76"/>
      <c r="H22" s="72"/>
      <c r="I22" s="72"/>
    </row>
    <row r="23" spans="1:9" ht="31.5">
      <c r="A23" s="62"/>
      <c r="B23" s="15" t="s">
        <v>73</v>
      </c>
      <c r="C23" s="50"/>
      <c r="D23" s="50"/>
      <c r="E23" s="51"/>
    </row>
    <row r="24" spans="1:9" ht="31.5">
      <c r="A24" s="66"/>
      <c r="B24" s="15" t="s">
        <v>74</v>
      </c>
      <c r="C24" s="50"/>
      <c r="D24" s="51"/>
      <c r="E24" s="51"/>
    </row>
    <row r="25" spans="1:9" ht="47.25">
      <c r="A25" s="7">
        <v>13</v>
      </c>
      <c r="B25" s="42" t="s">
        <v>30</v>
      </c>
      <c r="C25" s="59">
        <v>721242</v>
      </c>
      <c r="D25" s="51" t="s">
        <v>17</v>
      </c>
      <c r="E25" s="60">
        <v>201600</v>
      </c>
    </row>
    <row r="26" spans="1:9" ht="88.5" customHeight="1">
      <c r="A26" s="7">
        <v>14</v>
      </c>
      <c r="B26" s="4" t="s">
        <v>4</v>
      </c>
      <c r="C26" s="59">
        <v>721242</v>
      </c>
      <c r="D26" s="60">
        <v>201600</v>
      </c>
      <c r="E26" s="51" t="s">
        <v>17</v>
      </c>
    </row>
    <row r="27" spans="1:9" ht="56.25" customHeight="1">
      <c r="A27" s="7">
        <v>15</v>
      </c>
      <c r="B27" s="4" t="s">
        <v>59</v>
      </c>
      <c r="C27" s="50">
        <v>922842</v>
      </c>
      <c r="D27" s="51" t="s">
        <v>17</v>
      </c>
      <c r="E27" s="51" t="s">
        <v>17</v>
      </c>
    </row>
    <row r="28" spans="1:9" ht="32.25" customHeight="1">
      <c r="A28" s="7">
        <v>16</v>
      </c>
      <c r="B28" s="44" t="s">
        <v>75</v>
      </c>
      <c r="C28" s="50">
        <v>922842</v>
      </c>
      <c r="D28" s="51" t="s">
        <v>17</v>
      </c>
      <c r="E28" s="51" t="s">
        <v>17</v>
      </c>
    </row>
    <row r="29" spans="1:9" ht="81.75" customHeight="1">
      <c r="A29" s="7">
        <v>17</v>
      </c>
      <c r="B29" s="4" t="s">
        <v>31</v>
      </c>
      <c r="C29" s="59">
        <v>9657</v>
      </c>
      <c r="D29" s="60">
        <v>913185</v>
      </c>
      <c r="E29" s="51" t="s">
        <v>17</v>
      </c>
    </row>
    <row r="30" spans="1:9" ht="64.5" customHeight="1">
      <c r="A30" s="7">
        <v>18</v>
      </c>
      <c r="B30" s="5" t="s">
        <v>32</v>
      </c>
      <c r="C30" s="59">
        <v>721242</v>
      </c>
      <c r="D30" s="51" t="s">
        <v>17</v>
      </c>
      <c r="E30" s="60">
        <v>201600</v>
      </c>
    </row>
    <row r="31" spans="1:9" ht="141.75">
      <c r="A31" s="7">
        <v>19</v>
      </c>
      <c r="B31" s="45" t="s">
        <v>76</v>
      </c>
      <c r="C31" s="59">
        <v>721242</v>
      </c>
      <c r="D31" s="51" t="s">
        <v>17</v>
      </c>
      <c r="E31" s="60">
        <v>201600</v>
      </c>
    </row>
    <row r="32" spans="1:9" ht="31.5">
      <c r="A32" s="7">
        <v>20</v>
      </c>
      <c r="B32" s="46" t="s">
        <v>77</v>
      </c>
      <c r="C32" s="59">
        <v>9657</v>
      </c>
      <c r="D32" s="60">
        <v>711585</v>
      </c>
      <c r="E32" s="60">
        <v>201600</v>
      </c>
    </row>
    <row r="33" spans="1:5">
      <c r="A33" s="69"/>
    </row>
    <row r="34" spans="1:5" ht="23.25" customHeight="1">
      <c r="B34" s="32" t="s">
        <v>50</v>
      </c>
      <c r="C34" s="33">
        <v>1390464</v>
      </c>
    </row>
    <row r="35" spans="1:5" ht="20.25" customHeight="1">
      <c r="B35" s="34" t="s">
        <v>78</v>
      </c>
      <c r="C35" s="35">
        <v>922842</v>
      </c>
    </row>
    <row r="36" spans="1:5" ht="31.5">
      <c r="B36" s="34" t="s">
        <v>16</v>
      </c>
      <c r="C36" s="47">
        <v>0.66369999999999996</v>
      </c>
    </row>
    <row r="38" spans="1:5" ht="31.5" customHeight="1">
      <c r="B38" s="67" t="s">
        <v>46</v>
      </c>
      <c r="C38" s="68" t="s">
        <v>47</v>
      </c>
      <c r="D38" s="68"/>
      <c r="E38" s="68"/>
    </row>
    <row r="39" spans="1:5">
      <c r="B39" s="67"/>
      <c r="C39" s="69"/>
      <c r="D39" s="69"/>
      <c r="E39" s="69"/>
    </row>
    <row r="40" spans="1:5" ht="25.5" customHeight="1">
      <c r="B40" s="67"/>
      <c r="C40" s="68" t="s">
        <v>48</v>
      </c>
      <c r="D40" s="68"/>
      <c r="E40" s="68"/>
    </row>
    <row r="41" spans="1:5">
      <c r="B41" s="67"/>
      <c r="C41" s="69"/>
      <c r="D41" s="69"/>
      <c r="E41" s="69"/>
    </row>
    <row r="42" spans="1:5" ht="28.5" customHeight="1">
      <c r="B42" s="67"/>
      <c r="C42" s="68" t="s">
        <v>49</v>
      </c>
      <c r="D42" s="68"/>
      <c r="E42" s="68"/>
    </row>
  </sheetData>
  <mergeCells count="12">
    <mergeCell ref="A14:A17"/>
    <mergeCell ref="A18:A23"/>
    <mergeCell ref="J4:J5"/>
    <mergeCell ref="G16:I16"/>
    <mergeCell ref="C18:E18"/>
    <mergeCell ref="G4:G5"/>
    <mergeCell ref="H4:I4"/>
    <mergeCell ref="C38:E38"/>
    <mergeCell ref="C40:E40"/>
    <mergeCell ref="C42:E42"/>
    <mergeCell ref="B1:E3"/>
    <mergeCell ref="G1:J3"/>
  </mergeCells>
  <pageMargins left="0.70866141732283472" right="0.70866141732283472" top="0.74803149606299213" bottom="0.74803149606299213" header="0.31496062992125984" footer="0.31496062992125984"/>
  <pageSetup paperSize="9" scale="75" orientation="portrait" horizontalDpi="0" verticalDpi="0" r:id="rId1"/>
  <rowBreaks count="1" manualBreakCount="1">
    <brk id="24" max="9" man="1"/>
  </rowBreaks>
  <colBreaks count="1" manualBreakCount="1">
    <brk id="6" max="40" man="1"/>
  </colBreaks>
</worksheet>
</file>

<file path=xl/worksheets/sheet2.xml><?xml version="1.0" encoding="utf-8"?>
<worksheet xmlns="http://schemas.openxmlformats.org/spreadsheetml/2006/main" xmlns:r="http://schemas.openxmlformats.org/officeDocument/2006/relationships">
  <dimension ref="A1:D20"/>
  <sheetViews>
    <sheetView view="pageBreakPreview" topLeftCell="A15" zoomScale="110" zoomScaleSheetLayoutView="110" workbookViewId="0">
      <selection activeCell="C15" sqref="C15"/>
    </sheetView>
  </sheetViews>
  <sheetFormatPr defaultRowHeight="15"/>
  <cols>
    <col min="1" max="1" width="5.85546875" customWidth="1"/>
    <col min="2" max="2" width="37.140625" style="21" customWidth="1"/>
    <col min="3" max="3" width="42.42578125" customWidth="1"/>
    <col min="4" max="4" width="0.42578125" style="14" customWidth="1"/>
  </cols>
  <sheetData>
    <row r="1" spans="1:4" hidden="1"/>
    <row r="2" spans="1:4" hidden="1"/>
    <row r="3" spans="1:4">
      <c r="A3" s="37" t="s">
        <v>35</v>
      </c>
      <c r="B3" s="37"/>
      <c r="C3" s="37"/>
      <c r="D3" s="37"/>
    </row>
    <row r="4" spans="1:4">
      <c r="A4" s="37"/>
      <c r="B4" s="37"/>
      <c r="C4" s="37"/>
      <c r="D4" s="37"/>
    </row>
    <row r="5" spans="1:4" ht="32.25" customHeight="1">
      <c r="A5" s="38"/>
      <c r="B5" s="38"/>
      <c r="C5" s="38"/>
      <c r="D5" s="39"/>
    </row>
    <row r="6" spans="1:4">
      <c r="A6" s="40" t="s">
        <v>0</v>
      </c>
      <c r="B6" s="40" t="s">
        <v>29</v>
      </c>
      <c r="C6" s="40"/>
      <c r="D6" s="41"/>
    </row>
    <row r="7" spans="1:4" ht="28.5">
      <c r="A7" s="40"/>
      <c r="B7" s="22" t="s">
        <v>36</v>
      </c>
      <c r="C7" s="23" t="s">
        <v>45</v>
      </c>
      <c r="D7" s="41"/>
    </row>
    <row r="8" spans="1:4" ht="45">
      <c r="A8" s="23">
        <v>1</v>
      </c>
      <c r="B8" s="24" t="s">
        <v>18</v>
      </c>
      <c r="C8" s="25" t="s">
        <v>19</v>
      </c>
      <c r="D8" s="26"/>
    </row>
    <row r="9" spans="1:4" ht="45">
      <c r="A9" s="23">
        <f>+A8+1</f>
        <v>2</v>
      </c>
      <c r="B9" s="27" t="s">
        <v>20</v>
      </c>
      <c r="C9" s="25" t="s">
        <v>19</v>
      </c>
      <c r="D9" s="26"/>
    </row>
    <row r="10" spans="1:4" ht="72.75" customHeight="1">
      <c r="A10" s="23">
        <f t="shared" ref="A10:A11" si="0">+A9+1</f>
        <v>3</v>
      </c>
      <c r="B10" s="27" t="s">
        <v>21</v>
      </c>
      <c r="C10" s="25" t="s">
        <v>22</v>
      </c>
      <c r="D10" s="26"/>
    </row>
    <row r="11" spans="1:4" ht="30">
      <c r="A11" s="23">
        <f t="shared" si="0"/>
        <v>4</v>
      </c>
      <c r="B11" s="27" t="s">
        <v>24</v>
      </c>
      <c r="C11" s="25" t="s">
        <v>23</v>
      </c>
      <c r="D11" s="26"/>
    </row>
    <row r="12" spans="1:4" ht="45">
      <c r="A12" s="23">
        <v>5</v>
      </c>
      <c r="B12" s="17" t="s">
        <v>33</v>
      </c>
      <c r="C12" s="18" t="s">
        <v>34</v>
      </c>
      <c r="D12" s="26"/>
    </row>
    <row r="13" spans="1:4" ht="30">
      <c r="A13" s="23">
        <v>6</v>
      </c>
      <c r="B13" s="27" t="s">
        <v>25</v>
      </c>
      <c r="C13" s="28" t="s">
        <v>26</v>
      </c>
      <c r="D13" s="26"/>
    </row>
    <row r="14" spans="1:4" ht="60">
      <c r="A14" s="23">
        <v>7</v>
      </c>
      <c r="B14" s="27" t="s">
        <v>27</v>
      </c>
      <c r="C14" s="28" t="s">
        <v>28</v>
      </c>
      <c r="D14" s="26"/>
    </row>
    <row r="15" spans="1:4">
      <c r="A15" s="23">
        <v>8</v>
      </c>
      <c r="B15" s="27" t="s">
        <v>6</v>
      </c>
      <c r="C15" s="28" t="s">
        <v>14</v>
      </c>
      <c r="D15" s="26"/>
    </row>
    <row r="16" spans="1:4">
      <c r="A16" s="23">
        <v>9</v>
      </c>
      <c r="B16" s="27" t="s">
        <v>15</v>
      </c>
      <c r="C16" s="28" t="s">
        <v>14</v>
      </c>
      <c r="D16" s="26"/>
    </row>
    <row r="17" spans="1:4" ht="36" customHeight="1">
      <c r="A17" s="19"/>
      <c r="B17" s="22" t="s">
        <v>37</v>
      </c>
      <c r="C17" s="23" t="s">
        <v>44</v>
      </c>
      <c r="D17" s="20"/>
    </row>
    <row r="18" spans="1:4" ht="30">
      <c r="A18" s="29">
        <v>1</v>
      </c>
      <c r="B18" s="30" t="s">
        <v>39</v>
      </c>
      <c r="C18" s="28" t="s">
        <v>38</v>
      </c>
      <c r="D18" s="20"/>
    </row>
    <row r="19" spans="1:4" ht="30">
      <c r="A19" s="29">
        <v>2</v>
      </c>
      <c r="B19" s="30" t="s">
        <v>40</v>
      </c>
      <c r="C19" s="18" t="s">
        <v>41</v>
      </c>
      <c r="D19" s="20"/>
    </row>
    <row r="20" spans="1:4" ht="30">
      <c r="A20" s="29">
        <v>3</v>
      </c>
      <c r="B20" s="30" t="s">
        <v>42</v>
      </c>
      <c r="C20" s="16" t="s">
        <v>43</v>
      </c>
      <c r="D20" s="20"/>
    </row>
  </sheetData>
  <mergeCells count="4">
    <mergeCell ref="A3:D5"/>
    <mergeCell ref="A6:A7"/>
    <mergeCell ref="B6:C6"/>
    <mergeCell ref="D6:D7"/>
  </mergeCells>
  <pageMargins left="0.7" right="0.7" top="0.75" bottom="0.75" header="0.3" footer="0.3"/>
  <pageSetup paperSize="9" orientation="portrait" horizontalDpi="0" verticalDpi="0"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овозлар </vt:lpstr>
      <vt:lpstr>малумот</vt:lpstr>
      <vt:lpstr>'овозлар '!Область_печати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2021-07-05T07:13:32Z</cp:lastPrinted>
  <dcterms:created xsi:type="dcterms:W3CDTF">2018-07-12T11:58:52Z</dcterms:created>
  <dcterms:modified xsi:type="dcterms:W3CDTF">2021-07-05T07:14:47Z</dcterms:modified>
</cp:coreProperties>
</file>